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REKTOR\Users\Public\БОГОРОДСК\Документы для Совета\20.07.2022\"/>
    </mc:Choice>
  </mc:AlternateContent>
  <bookViews>
    <workbookView xWindow="0" yWindow="0" windowWidth="21600" windowHeight="9735"/>
  </bookViews>
  <sheets>
    <sheet name="15 Расход" sheetId="5" r:id="rId1"/>
    <sheet name="14 доходы " sheetId="6" r:id="rId2"/>
  </sheets>
  <definedNames>
    <definedName name="APPT" localSheetId="1">'14 доходы '!$C$26</definedName>
    <definedName name="APPT" localSheetId="0">'15 Расход'!$C$28</definedName>
    <definedName name="APPT">#REF!</definedName>
    <definedName name="BBB" localSheetId="1">#REF!</definedName>
    <definedName name="BBB" localSheetId="0">#REF!</definedName>
    <definedName name="BBB">#REF!</definedName>
    <definedName name="FIO" localSheetId="1">'14 доходы '!$H$22</definedName>
    <definedName name="FIO" localSheetId="0">'15 Расход'!$L$24</definedName>
    <definedName name="FIO">#REF!</definedName>
    <definedName name="SIGN" localSheetId="1">'14 доходы '!$C$26:$H$27</definedName>
    <definedName name="SIGN" localSheetId="0">'15 Расход'!$C$28:$L$29</definedName>
    <definedName name="SIGN">#REF!</definedName>
    <definedName name="_xlnm.Print_Area" localSheetId="1">'14 доходы '!$A$1:$L$32</definedName>
    <definedName name="_xlnm.Print_Area" localSheetId="0">'15 Расход'!$A$1:$P$34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5" l="1"/>
  <c r="J24" i="5" l="1"/>
  <c r="K24" i="5"/>
  <c r="I23" i="5"/>
  <c r="I22" i="5"/>
  <c r="H22" i="5"/>
  <c r="B22" i="5"/>
  <c r="I24" i="5" l="1"/>
  <c r="F21" i="6" l="1"/>
  <c r="F22" i="6" s="1"/>
  <c r="G22" i="6"/>
</calcChain>
</file>

<file path=xl/sharedStrings.xml><?xml version="1.0" encoding="utf-8"?>
<sst xmlns="http://schemas.openxmlformats.org/spreadsheetml/2006/main" count="74" uniqueCount="55">
  <si>
    <t>(Наименование главного распорядителя средств  бюджета района)</t>
  </si>
  <si>
    <t>Основание:</t>
  </si>
  <si>
    <t>,</t>
  </si>
  <si>
    <t xml:space="preserve">Обязательство о недопущении возникновения кредиторской задолженности:
</t>
  </si>
  <si>
    <t>Единица измерения:</t>
  </si>
  <si>
    <t>руб.</t>
  </si>
  <si>
    <t xml:space="preserve">Наименование получателя
</t>
  </si>
  <si>
    <t>Коды классификации</t>
  </si>
  <si>
    <t xml:space="preserve">Обоснование
</t>
  </si>
  <si>
    <t>КВСР</t>
  </si>
  <si>
    <t>КФСР</t>
  </si>
  <si>
    <t>КЦСР</t>
  </si>
  <si>
    <t>КВР</t>
  </si>
  <si>
    <t>Код цели</t>
  </si>
  <si>
    <t>Источник финансирования</t>
  </si>
  <si>
    <t>СП "Богородск"</t>
  </si>
  <si>
    <t>МБ</t>
  </si>
  <si>
    <t>Итого:</t>
  </si>
  <si>
    <t>Глава сельского поселения</t>
  </si>
  <si>
    <t>0503</t>
  </si>
  <si>
    <t>в Управление финансов администрации МО МР "Кортекросский"</t>
  </si>
  <si>
    <t>Код вида изменений 001</t>
  </si>
  <si>
    <t>в т.ч.КП по месяцам</t>
  </si>
  <si>
    <t>Изменения бюджетных ассигнований (лимиты бюджетных обязательств)
на 2022 год</t>
  </si>
  <si>
    <t>в Управление финансов администрации муниципального района "Корткеросский"</t>
  </si>
  <si>
    <t>Единица измерения: руб.</t>
  </si>
  <si>
    <t>Код дохода</t>
  </si>
  <si>
    <t>июль</t>
  </si>
  <si>
    <t>СП "Маджа"</t>
  </si>
  <si>
    <t>92511302995100000130</t>
  </si>
  <si>
    <t xml:space="preserve">Увеличение прочих доходов от компенсации затрат бюджетов сельских поселений от ГУ «Локчимское лесничество» </t>
  </si>
  <si>
    <t>Изменение прочих безвозмездных поступлений в бюджеты сельских поселений за счет безвозмездных поступление от граждан на софинансирование проекта "Народный бюджет"</t>
  </si>
  <si>
    <t>Директор МКУ ЦБО</t>
  </si>
  <si>
    <t>Прасалова А.Н.</t>
  </si>
  <si>
    <t xml:space="preserve">     "25" июля 2022 г.</t>
  </si>
  <si>
    <t>П3.00000.0000</t>
  </si>
  <si>
    <t>Распределение средств добровольных взносов граждан</t>
  </si>
  <si>
    <t>Директор МКУ "ЦБО"</t>
  </si>
  <si>
    <t>Ходатайство 14</t>
  </si>
  <si>
    <t>об изменении доходов бюджета главного распорядителя средств  бюджета сельского поселения "Богородск"</t>
  </si>
  <si>
    <t>Администрация муниципального образования сельского поселения "Богородск"</t>
  </si>
  <si>
    <t>Михайлова Э.А.</t>
  </si>
  <si>
    <t>Ходатайство 15</t>
  </si>
  <si>
    <t>об изменении бюджетных ассигнований и кассового плана главного распорядителя средств  бюджета сельского поселения "Богородск"</t>
  </si>
  <si>
    <t>11011S2300</t>
  </si>
  <si>
    <t>92520705030100000150</t>
  </si>
  <si>
    <t>9900001700</t>
  </si>
  <si>
    <t>П1.22300.0000</t>
  </si>
  <si>
    <t>август</t>
  </si>
  <si>
    <t>0104</t>
  </si>
  <si>
    <t>9900092040</t>
  </si>
  <si>
    <t>П1.00000.0000</t>
  </si>
  <si>
    <t>Недостаточность бюджетных ассигнований для оплаты расходов по содержанию центрального аппарата (оплата авансовых отчетов, страхование служебного автомобиля)</t>
  </si>
  <si>
    <t>Экономия по расходам на благоустройство СП (уличное освещение)</t>
  </si>
  <si>
    <t>Обязуемся не допустить возникновения кредиторской задолженности по уменьшаемым статьям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</si>
</sst>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 vertical="top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49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49" fontId="4" fillId="0" borderId="0" xfId="0" applyNumberFormat="1" applyFont="1" applyAlignment="1">
      <alignment vertical="center" wrapText="1"/>
    </xf>
    <xf numFmtId="0" fontId="7" fillId="0" borderId="0" xfId="0" applyFont="1"/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0" fillId="0" borderId="0" xfId="0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/>
    <xf numFmtId="0" fontId="1" fillId="0" borderId="0" xfId="0" applyFont="1" applyAlignment="1">
      <alignment horizontal="right"/>
    </xf>
    <xf numFmtId="0" fontId="3" fillId="0" borderId="2" xfId="0" applyFont="1" applyBorder="1"/>
    <xf numFmtId="0" fontId="3" fillId="0" borderId="6" xfId="0" applyFont="1" applyBorder="1"/>
    <xf numFmtId="0" fontId="1" fillId="0" borderId="0" xfId="0" applyFont="1" applyAlignment="1">
      <alignment horizontal="left" vertical="top" indent="1"/>
    </xf>
    <xf numFmtId="0" fontId="3" fillId="0" borderId="0" xfId="0" applyFont="1" applyAlignment="1">
      <alignment horizontal="left"/>
    </xf>
    <xf numFmtId="0" fontId="0" fillId="0" borderId="0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442504</xdr:colOff>
      <xdr:row>29</xdr:row>
      <xdr:rowOff>99060</xdr:rowOff>
    </xdr:from>
    <xdr:to>
      <xdr:col>8</xdr:col>
      <xdr:colOff>1137558</xdr:colOff>
      <xdr:row>30</xdr:row>
      <xdr:rowOff>381000</xdr:rowOff>
    </xdr:to>
    <xdr:grpSp>
      <xdr:nvGrpSpPr>
        <xdr:cNvPr id="2" name="Group 41"/>
        <xdr:cNvGrpSpPr>
          <a:grpSpLocks/>
        </xdr:cNvGrpSpPr>
      </xdr:nvGrpSpPr>
      <xdr:grpSpPr bwMode="auto">
        <a:xfrm>
          <a:off x="442504" y="10685417"/>
          <a:ext cx="8451125" cy="581297"/>
          <a:chOff x="1" y="671"/>
          <a:chExt cx="792" cy="69"/>
        </a:xfrm>
      </xdr:grpSpPr>
      <xdr:sp macro="" textlink="">
        <xdr:nvSpPr>
          <xdr:cNvPr id="3" name="503"/>
          <xdr:cNvSpPr>
            <a:spLocks noChangeArrowheads="1"/>
          </xdr:cNvSpPr>
        </xdr:nvSpPr>
        <xdr:spPr bwMode="auto">
          <a:xfrm>
            <a:off x="1" y="671"/>
            <a:ext cx="280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0" rIns="0" bIns="18288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4" name="504"/>
          <xdr:cNvSpPr>
            <a:spLocks noChangeArrowheads="1"/>
          </xdr:cNvSpPr>
        </xdr:nvSpPr>
        <xdr:spPr bwMode="auto">
          <a:xfrm>
            <a:off x="327" y="671"/>
            <a:ext cx="139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505"/>
          <xdr:cNvSpPr>
            <a:spLocks noChangeArrowheads="1"/>
          </xdr:cNvSpPr>
        </xdr:nvSpPr>
        <xdr:spPr bwMode="auto">
          <a:xfrm>
            <a:off x="503" y="671"/>
            <a:ext cx="280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0" bIns="0" anchor="b" upright="1"/>
          <a:lstStyle/>
          <a:p>
            <a:pPr algn="ctr" rtl="0">
              <a:defRPr sz="1000"/>
            </a:pPr>
            <a:r>
              <a:rPr lang="ru-RU">
                <a:latin typeface="Times New Roman" panose="02020603050405020304" pitchFamily="18" charset="0"/>
                <a:cs typeface="Times New Roman" panose="02020603050405020304" pitchFamily="18" charset="0"/>
              </a:rPr>
              <a:t>Прасалова А.Н.</a:t>
            </a:r>
          </a:p>
        </xdr:txBody>
      </xdr:sp>
      <xdr:sp macro="" textlink="">
        <xdr:nvSpPr>
          <xdr:cNvPr id="6" name="506"/>
          <xdr:cNvSpPr>
            <a:spLocks noChangeArrowheads="1"/>
          </xdr:cNvSpPr>
        </xdr:nvSpPr>
        <xdr:spPr bwMode="auto">
          <a:xfrm>
            <a:off x="327" y="724"/>
            <a:ext cx="139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sp macro="" textlink="">
        <xdr:nvSpPr>
          <xdr:cNvPr id="7" name="507"/>
          <xdr:cNvSpPr>
            <a:spLocks noChangeArrowheads="1"/>
          </xdr:cNvSpPr>
        </xdr:nvSpPr>
        <xdr:spPr bwMode="auto">
          <a:xfrm>
            <a:off x="513" y="724"/>
            <a:ext cx="280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sp macro="" textlink="">
        <xdr:nvSpPr>
          <xdr:cNvPr id="8" name="508"/>
          <xdr:cNvSpPr>
            <a:spLocks noChangeShapeType="1"/>
          </xdr:cNvSpPr>
        </xdr:nvSpPr>
        <xdr:spPr bwMode="auto">
          <a:xfrm>
            <a:off x="327" y="724"/>
            <a:ext cx="14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509"/>
          <xdr:cNvSpPr>
            <a:spLocks noChangeShapeType="1"/>
          </xdr:cNvSpPr>
        </xdr:nvSpPr>
        <xdr:spPr bwMode="auto">
          <a:xfrm>
            <a:off x="513" y="724"/>
            <a:ext cx="28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129540</xdr:colOff>
      <xdr:row>27</xdr:row>
      <xdr:rowOff>99060</xdr:rowOff>
    </xdr:from>
    <xdr:ext cx="8451125" cy="581297"/>
    <xdr:grpSp>
      <xdr:nvGrpSpPr>
        <xdr:cNvPr id="2" name="Group 41"/>
        <xdr:cNvGrpSpPr>
          <a:grpSpLocks/>
        </xdr:cNvGrpSpPr>
      </xdr:nvGrpSpPr>
      <xdr:grpSpPr bwMode="auto">
        <a:xfrm>
          <a:off x="741861" y="7759881"/>
          <a:ext cx="8451125" cy="581297"/>
          <a:chOff x="1" y="671"/>
          <a:chExt cx="792" cy="69"/>
        </a:xfrm>
      </xdr:grpSpPr>
      <xdr:sp macro="" textlink="">
        <xdr:nvSpPr>
          <xdr:cNvPr id="3" name="503"/>
          <xdr:cNvSpPr>
            <a:spLocks noChangeArrowheads="1"/>
          </xdr:cNvSpPr>
        </xdr:nvSpPr>
        <xdr:spPr bwMode="auto">
          <a:xfrm>
            <a:off x="1" y="671"/>
            <a:ext cx="280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0" rIns="0" bIns="18288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4" name="504"/>
          <xdr:cNvSpPr>
            <a:spLocks noChangeArrowheads="1"/>
          </xdr:cNvSpPr>
        </xdr:nvSpPr>
        <xdr:spPr bwMode="auto">
          <a:xfrm>
            <a:off x="327" y="671"/>
            <a:ext cx="139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505"/>
          <xdr:cNvSpPr>
            <a:spLocks noChangeArrowheads="1"/>
          </xdr:cNvSpPr>
        </xdr:nvSpPr>
        <xdr:spPr bwMode="auto">
          <a:xfrm>
            <a:off x="503" y="671"/>
            <a:ext cx="280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0" bIns="0" anchor="b" upright="1"/>
          <a:lstStyle/>
          <a:p>
            <a:pPr algn="ctr" rtl="0">
              <a:defRPr sz="1000"/>
            </a:pPr>
            <a:r>
              <a:rPr lang="ru-RU">
                <a:latin typeface="Times New Roman" panose="02020603050405020304" pitchFamily="18" charset="0"/>
                <a:cs typeface="Times New Roman" panose="02020603050405020304" pitchFamily="18" charset="0"/>
              </a:rPr>
              <a:t>Прасалова А.Н.</a:t>
            </a:r>
          </a:p>
        </xdr:txBody>
      </xdr:sp>
      <xdr:sp macro="" textlink="">
        <xdr:nvSpPr>
          <xdr:cNvPr id="6" name="506"/>
          <xdr:cNvSpPr>
            <a:spLocks noChangeArrowheads="1"/>
          </xdr:cNvSpPr>
        </xdr:nvSpPr>
        <xdr:spPr bwMode="auto">
          <a:xfrm>
            <a:off x="327" y="724"/>
            <a:ext cx="139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sp macro="" textlink="">
        <xdr:nvSpPr>
          <xdr:cNvPr id="7" name="507"/>
          <xdr:cNvSpPr>
            <a:spLocks noChangeArrowheads="1"/>
          </xdr:cNvSpPr>
        </xdr:nvSpPr>
        <xdr:spPr bwMode="auto">
          <a:xfrm>
            <a:off x="513" y="724"/>
            <a:ext cx="280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sp macro="" textlink="">
        <xdr:nvSpPr>
          <xdr:cNvPr id="8" name="508"/>
          <xdr:cNvSpPr>
            <a:spLocks noChangeShapeType="1"/>
          </xdr:cNvSpPr>
        </xdr:nvSpPr>
        <xdr:spPr bwMode="auto">
          <a:xfrm>
            <a:off x="327" y="724"/>
            <a:ext cx="14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509"/>
          <xdr:cNvSpPr>
            <a:spLocks noChangeShapeType="1"/>
          </xdr:cNvSpPr>
        </xdr:nvSpPr>
        <xdr:spPr bwMode="auto">
          <a:xfrm>
            <a:off x="513" y="724"/>
            <a:ext cx="28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6"/>
  <sheetViews>
    <sheetView showGridLines="0" tabSelected="1" view="pageBreakPreview" topLeftCell="A19" zoomScale="70" zoomScaleNormal="100" zoomScaleSheetLayoutView="70" workbookViewId="0">
      <selection activeCell="I25" sqref="I25"/>
    </sheetView>
  </sheetViews>
  <sheetFormatPr defaultRowHeight="12.75" x14ac:dyDescent="0.2"/>
  <cols>
    <col min="2" max="2" width="24.28515625" customWidth="1"/>
    <col min="3" max="3" width="8.7109375" customWidth="1"/>
    <col min="4" max="4" width="9.140625" customWidth="1"/>
    <col min="5" max="5" width="17.7109375" customWidth="1"/>
    <col min="6" max="6" width="8.28515625" customWidth="1"/>
    <col min="7" max="7" width="19.5703125" customWidth="1"/>
    <col min="8" max="8" width="19.140625" customWidth="1"/>
    <col min="9" max="11" width="22.5703125" customWidth="1"/>
    <col min="12" max="12" width="15.42578125" customWidth="1"/>
    <col min="13" max="13" width="1.5703125" customWidth="1"/>
    <col min="14" max="14" width="27.5703125" customWidth="1"/>
    <col min="15" max="15" width="1.7109375" bestFit="1" customWidth="1"/>
    <col min="16" max="16" width="13" customWidth="1"/>
  </cols>
  <sheetData>
    <row r="2" spans="2:14" ht="42" customHeight="1" x14ac:dyDescent="0.25">
      <c r="I2" s="53" t="s">
        <v>24</v>
      </c>
      <c r="J2" s="53"/>
      <c r="K2" s="53"/>
      <c r="L2" s="53"/>
      <c r="M2" s="53"/>
      <c r="N2" s="53"/>
    </row>
    <row r="4" spans="2:14" s="1" customFormat="1" ht="15.75" x14ac:dyDescent="0.25">
      <c r="C4" s="40" t="s">
        <v>42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2:14" s="1" customFormat="1" ht="29.25" customHeight="1" x14ac:dyDescent="0.25">
      <c r="C5" s="54" t="s">
        <v>43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2:14" s="1" customFormat="1" ht="15" x14ac:dyDescent="0.2"/>
    <row r="7" spans="2:14" s="1" customFormat="1" ht="3.75" customHeight="1" x14ac:dyDescent="0.2"/>
    <row r="8" spans="2:14" s="1" customFormat="1" ht="15.75" customHeight="1" x14ac:dyDescent="0.25">
      <c r="B8" s="40" t="s">
        <v>40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2:14" s="1" customFormat="1" ht="15.75" customHeight="1" x14ac:dyDescent="0.25">
      <c r="B9" s="2"/>
      <c r="C9" s="55" t="s">
        <v>0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</row>
    <row r="10" spans="2:14" s="1" customFormat="1" ht="9" customHeight="1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 customHeight="1" x14ac:dyDescent="0.2">
      <c r="B11" s="4"/>
      <c r="C11" s="4"/>
      <c r="D11" s="4"/>
      <c r="E11" s="5"/>
      <c r="F11" s="5"/>
      <c r="G11" s="5"/>
      <c r="H11" s="5"/>
      <c r="I11" s="5"/>
      <c r="J11" s="5"/>
      <c r="K11" s="5"/>
      <c r="L11" s="5"/>
      <c r="M11" s="6"/>
      <c r="N11" s="6"/>
    </row>
    <row r="12" spans="2:14" ht="15" customHeight="1" x14ac:dyDescent="0.2">
      <c r="B12" s="7" t="s">
        <v>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</row>
    <row r="13" spans="2:14" ht="15" customHeight="1" x14ac:dyDescent="0.2">
      <c r="B13" s="8"/>
      <c r="C13" s="9"/>
      <c r="D13" s="10"/>
      <c r="E13" s="10"/>
      <c r="F13" s="10" t="s">
        <v>2</v>
      </c>
      <c r="G13" s="10"/>
      <c r="H13" s="10"/>
      <c r="I13" s="10"/>
      <c r="J13" s="10"/>
      <c r="K13" s="10"/>
      <c r="L13" s="10"/>
      <c r="M13" s="10"/>
      <c r="N13" s="10"/>
    </row>
    <row r="14" spans="2:14" ht="51.75" customHeight="1" x14ac:dyDescent="0.2">
      <c r="B14" s="41" t="s">
        <v>3</v>
      </c>
      <c r="C14" s="41"/>
      <c r="D14" s="41"/>
      <c r="E14" s="42" t="s">
        <v>54</v>
      </c>
      <c r="F14" s="42"/>
      <c r="G14" s="42"/>
      <c r="H14" s="42"/>
      <c r="I14" s="42"/>
      <c r="J14" s="42"/>
      <c r="K14" s="42"/>
      <c r="L14" s="42"/>
      <c r="M14" s="42"/>
      <c r="N14" s="42"/>
    </row>
    <row r="15" spans="2:14" s="13" customFormat="1" ht="18" customHeight="1" x14ac:dyDescent="0.2">
      <c r="B15" s="11"/>
      <c r="C15" s="1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2:14" ht="21" customHeight="1" x14ac:dyDescent="0.2">
      <c r="B16" s="44" t="s">
        <v>4</v>
      </c>
      <c r="C16" s="44"/>
      <c r="D16" s="14" t="s">
        <v>5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2:15" x14ac:dyDescent="0.2">
      <c r="B17" s="4"/>
      <c r="C17" s="8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2:15" ht="4.5" customHeight="1" x14ac:dyDescent="0.2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2:15" ht="32.25" customHeight="1" x14ac:dyDescent="0.2">
      <c r="B19" s="45" t="s">
        <v>6</v>
      </c>
      <c r="C19" s="46" t="s">
        <v>7</v>
      </c>
      <c r="D19" s="46"/>
      <c r="E19" s="46"/>
      <c r="F19" s="46"/>
      <c r="G19" s="46"/>
      <c r="H19" s="46"/>
      <c r="I19" s="47" t="s">
        <v>23</v>
      </c>
      <c r="J19" s="49" t="s">
        <v>22</v>
      </c>
      <c r="K19" s="51"/>
      <c r="L19" s="46" t="s">
        <v>8</v>
      </c>
      <c r="M19" s="46"/>
      <c r="N19" s="46"/>
    </row>
    <row r="20" spans="2:15" ht="102" customHeight="1" x14ac:dyDescent="0.2">
      <c r="B20" s="45"/>
      <c r="C20" s="17" t="s">
        <v>9</v>
      </c>
      <c r="D20" s="17" t="s">
        <v>10</v>
      </c>
      <c r="E20" s="17" t="s">
        <v>11</v>
      </c>
      <c r="F20" s="17" t="s">
        <v>12</v>
      </c>
      <c r="G20" s="17" t="s">
        <v>13</v>
      </c>
      <c r="H20" s="17" t="s">
        <v>14</v>
      </c>
      <c r="I20" s="48"/>
      <c r="J20" s="32" t="s">
        <v>27</v>
      </c>
      <c r="K20" s="35" t="s">
        <v>48</v>
      </c>
      <c r="L20" s="46"/>
      <c r="M20" s="46"/>
      <c r="N20" s="46"/>
    </row>
    <row r="21" spans="2:15" ht="48.6" customHeight="1" x14ac:dyDescent="0.2">
      <c r="B21" s="18" t="s">
        <v>15</v>
      </c>
      <c r="C21" s="18">
        <v>925</v>
      </c>
      <c r="D21" s="19" t="s">
        <v>19</v>
      </c>
      <c r="E21" s="19" t="s">
        <v>44</v>
      </c>
      <c r="F21" s="18">
        <v>244</v>
      </c>
      <c r="G21" s="18" t="s">
        <v>35</v>
      </c>
      <c r="H21" s="18" t="s">
        <v>16</v>
      </c>
      <c r="I21" s="20">
        <f>SUM(J21:K21)</f>
        <v>6000</v>
      </c>
      <c r="J21" s="21">
        <v>0</v>
      </c>
      <c r="K21" s="21">
        <v>6000</v>
      </c>
      <c r="L21" s="49" t="s">
        <v>36</v>
      </c>
      <c r="M21" s="50"/>
      <c r="N21" s="51"/>
    </row>
    <row r="22" spans="2:15" ht="55.5" customHeight="1" x14ac:dyDescent="0.2">
      <c r="B22" s="18" t="str">
        <f>B21</f>
        <v>СП "Богородск"</v>
      </c>
      <c r="C22" s="18">
        <v>925</v>
      </c>
      <c r="D22" s="19" t="s">
        <v>19</v>
      </c>
      <c r="E22" s="19" t="s">
        <v>46</v>
      </c>
      <c r="F22" s="18">
        <v>247</v>
      </c>
      <c r="G22" s="18" t="s">
        <v>47</v>
      </c>
      <c r="H22" s="18" t="str">
        <f>H21</f>
        <v>МБ</v>
      </c>
      <c r="I22" s="20">
        <f>SUM(J22:K22)</f>
        <v>-25000</v>
      </c>
      <c r="J22" s="21">
        <v>-1526.5</v>
      </c>
      <c r="K22" s="21">
        <v>-23473.5</v>
      </c>
      <c r="L22" s="46" t="s">
        <v>53</v>
      </c>
      <c r="M22" s="46"/>
      <c r="N22" s="46"/>
    </row>
    <row r="23" spans="2:15" ht="100.5" customHeight="1" x14ac:dyDescent="0.2">
      <c r="B23" s="18" t="s">
        <v>15</v>
      </c>
      <c r="C23" s="18">
        <v>925</v>
      </c>
      <c r="D23" s="19" t="s">
        <v>49</v>
      </c>
      <c r="E23" s="19" t="s">
        <v>50</v>
      </c>
      <c r="F23" s="18">
        <v>244</v>
      </c>
      <c r="G23" s="18" t="s">
        <v>51</v>
      </c>
      <c r="H23" s="18" t="s">
        <v>16</v>
      </c>
      <c r="I23" s="20">
        <f>SUM(J23:K23)</f>
        <v>25000</v>
      </c>
      <c r="J23" s="21">
        <v>1526.5</v>
      </c>
      <c r="K23" s="21">
        <v>23473.5</v>
      </c>
      <c r="L23" s="46" t="s">
        <v>52</v>
      </c>
      <c r="M23" s="46"/>
      <c r="N23" s="46"/>
    </row>
    <row r="24" spans="2:15" ht="13.5" customHeight="1" x14ac:dyDescent="0.25">
      <c r="B24" s="36" t="s">
        <v>17</v>
      </c>
      <c r="C24" s="37"/>
      <c r="D24" s="37"/>
      <c r="E24" s="37"/>
      <c r="F24" s="37"/>
      <c r="G24" s="37"/>
      <c r="H24" s="38"/>
      <c r="I24" s="22">
        <f>SUM(I21:I23)</f>
        <v>6000</v>
      </c>
      <c r="J24" s="22">
        <f t="shared" ref="J24:K24" si="0">SUM(J21:J23)</f>
        <v>0</v>
      </c>
      <c r="K24" s="22">
        <f t="shared" si="0"/>
        <v>6000</v>
      </c>
      <c r="L24" s="39"/>
      <c r="M24" s="39"/>
      <c r="N24" s="39"/>
    </row>
    <row r="25" spans="2:15" ht="13.5" customHeight="1" x14ac:dyDescent="0.25">
      <c r="B25" s="23"/>
      <c r="C25" s="23"/>
      <c r="D25" s="23"/>
      <c r="E25" s="23"/>
      <c r="F25" s="23"/>
      <c r="G25" s="23"/>
      <c r="H25" s="23"/>
      <c r="I25" s="24"/>
      <c r="J25" s="24"/>
      <c r="K25" s="24"/>
      <c r="L25" s="24"/>
    </row>
    <row r="26" spans="2:15" ht="13.5" customHeight="1" x14ac:dyDescent="0.25">
      <c r="B26" s="23"/>
      <c r="C26" s="23"/>
      <c r="D26" s="23"/>
      <c r="E26" s="23"/>
      <c r="F26" s="23"/>
      <c r="G26" s="23"/>
      <c r="H26" s="23"/>
      <c r="I26" s="24"/>
      <c r="J26" s="24"/>
      <c r="K26" s="24"/>
      <c r="L26" s="24"/>
    </row>
    <row r="27" spans="2:15" ht="12.75" customHeight="1" x14ac:dyDescent="0.2"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2:15" ht="54" customHeight="1" x14ac:dyDescent="0.25">
      <c r="B28" s="2" t="s">
        <v>18</v>
      </c>
      <c r="C28" s="25"/>
      <c r="D28" s="26"/>
      <c r="E28" s="27"/>
      <c r="F28" s="2"/>
      <c r="G28" s="2" t="s">
        <v>41</v>
      </c>
      <c r="H28" s="2"/>
      <c r="I28" s="2"/>
      <c r="J28" s="2"/>
      <c r="K28" s="2"/>
      <c r="L28" s="4"/>
      <c r="M28" s="4"/>
      <c r="N28" s="4"/>
      <c r="O28" s="4"/>
    </row>
    <row r="29" spans="2:15" ht="60.75" customHeight="1" x14ac:dyDescent="0.25">
      <c r="B29" s="2" t="s">
        <v>37</v>
      </c>
      <c r="C29" s="25"/>
      <c r="D29" s="2"/>
      <c r="E29" s="28"/>
      <c r="F29" s="2"/>
      <c r="G29" s="2" t="s">
        <v>33</v>
      </c>
      <c r="H29" s="2"/>
      <c r="I29" s="29"/>
      <c r="J29" s="29"/>
      <c r="K29" s="29"/>
      <c r="L29" s="4"/>
      <c r="M29" s="4"/>
      <c r="N29" s="4"/>
      <c r="O29" s="4"/>
    </row>
    <row r="30" spans="2:15" ht="24" customHeight="1" x14ac:dyDescent="0.25">
      <c r="B30" s="2"/>
      <c r="C30" s="25"/>
      <c r="D30" s="2"/>
      <c r="E30" s="2"/>
      <c r="F30" s="2"/>
      <c r="G30" s="2"/>
      <c r="H30" s="2"/>
      <c r="I30" s="2"/>
      <c r="J30" s="2"/>
      <c r="K30" s="2"/>
      <c r="L30" s="4"/>
      <c r="M30" s="4"/>
      <c r="N30" s="4"/>
      <c r="O30" s="4"/>
    </row>
    <row r="31" spans="2:15" ht="36" customHeight="1" x14ac:dyDescent="0.25">
      <c r="B31" s="40"/>
      <c r="C31" s="40"/>
      <c r="D31" s="2"/>
      <c r="E31" s="2"/>
      <c r="F31" s="2"/>
      <c r="G31" s="2"/>
      <c r="H31" s="2"/>
      <c r="I31" s="2"/>
      <c r="J31" s="2"/>
      <c r="K31" s="2"/>
      <c r="L31" s="4"/>
      <c r="M31" s="4"/>
      <c r="N31" s="4"/>
      <c r="O31" s="4"/>
    </row>
    <row r="32" spans="2:15" ht="12.75" customHeight="1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4"/>
      <c r="M32" s="4"/>
      <c r="N32" s="4"/>
      <c r="O32" s="4"/>
    </row>
    <row r="33" spans="2:15" ht="15.75" x14ac:dyDescent="0.25">
      <c r="B33" s="30" t="s">
        <v>34</v>
      </c>
      <c r="C33" s="25"/>
      <c r="D33" s="2"/>
      <c r="E33" s="2"/>
      <c r="F33" s="2"/>
      <c r="G33" s="2"/>
      <c r="H33" s="2"/>
      <c r="I33" s="2"/>
      <c r="J33" s="2"/>
      <c r="K33" s="2"/>
      <c r="L33" s="4"/>
      <c r="M33" s="4"/>
      <c r="N33" s="4"/>
      <c r="O33" s="4"/>
    </row>
    <row r="34" spans="2:15" ht="12.75" customHeight="1" x14ac:dyDescent="0.2"/>
    <row r="35" spans="2:15" ht="12.75" customHeight="1" x14ac:dyDescent="0.2"/>
    <row r="36" spans="2:15" hidden="1" x14ac:dyDescent="0.2"/>
  </sheetData>
  <mergeCells count="21">
    <mergeCell ref="C12:N12"/>
    <mergeCell ref="I2:N2"/>
    <mergeCell ref="C4:N4"/>
    <mergeCell ref="C5:N5"/>
    <mergeCell ref="B8:N8"/>
    <mergeCell ref="C9:N9"/>
    <mergeCell ref="B24:H24"/>
    <mergeCell ref="L24:N24"/>
    <mergeCell ref="B31:C31"/>
    <mergeCell ref="B14:D14"/>
    <mergeCell ref="E14:N14"/>
    <mergeCell ref="D15:N15"/>
    <mergeCell ref="B16:C16"/>
    <mergeCell ref="B19:B20"/>
    <mergeCell ref="C19:H19"/>
    <mergeCell ref="I19:I20"/>
    <mergeCell ref="L19:N20"/>
    <mergeCell ref="L21:N21"/>
    <mergeCell ref="J19:K19"/>
    <mergeCell ref="L22:N22"/>
    <mergeCell ref="L23:N23"/>
  </mergeCells>
  <printOptions horizontalCentered="1"/>
  <pageMargins left="0.59055118110236227" right="0.59055118110236227" top="0.43307086614173229" bottom="0.23622047244094491" header="0.27559055118110237" footer="0.27559055118110237"/>
  <pageSetup paperSize="9" scale="5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4"/>
  <sheetViews>
    <sheetView showGridLines="0" view="pageBreakPreview" topLeftCell="A13" zoomScale="70" zoomScaleNormal="100" zoomScaleSheetLayoutView="70" workbookViewId="0">
      <selection activeCell="H26" sqref="H26:J26"/>
    </sheetView>
  </sheetViews>
  <sheetFormatPr defaultRowHeight="12.75" x14ac:dyDescent="0.2"/>
  <cols>
    <col min="2" max="2" width="26" customWidth="1"/>
    <col min="3" max="3" width="8.7109375" customWidth="1"/>
    <col min="4" max="4" width="17.7109375" customWidth="1"/>
    <col min="5" max="5" width="1.42578125" customWidth="1"/>
    <col min="6" max="7" width="21.28515625" customWidth="1"/>
    <col min="8" max="8" width="15.42578125" customWidth="1"/>
    <col min="9" max="9" width="1.5703125" customWidth="1"/>
    <col min="10" max="10" width="40.85546875" customWidth="1"/>
    <col min="11" max="11" width="1.7109375" bestFit="1" customWidth="1"/>
    <col min="12" max="12" width="13" customWidth="1"/>
  </cols>
  <sheetData>
    <row r="2" spans="2:10" ht="42" customHeight="1" x14ac:dyDescent="0.25">
      <c r="F2" s="53" t="s">
        <v>20</v>
      </c>
      <c r="G2" s="53"/>
      <c r="H2" s="53"/>
      <c r="I2" s="53"/>
      <c r="J2" s="53"/>
    </row>
    <row r="4" spans="2:10" s="1" customFormat="1" ht="15.75" x14ac:dyDescent="0.25">
      <c r="C4" s="64" t="s">
        <v>38</v>
      </c>
      <c r="D4" s="64"/>
      <c r="E4" s="64"/>
      <c r="F4" s="64"/>
      <c r="G4" s="64"/>
      <c r="H4" s="64"/>
      <c r="I4" s="64"/>
      <c r="J4" s="64"/>
    </row>
    <row r="5" spans="2:10" s="1" customFormat="1" ht="29.25" customHeight="1" x14ac:dyDescent="0.25">
      <c r="C5" s="53" t="s">
        <v>39</v>
      </c>
      <c r="D5" s="53"/>
      <c r="E5" s="53"/>
      <c r="F5" s="53"/>
      <c r="G5" s="53"/>
      <c r="H5" s="53"/>
      <c r="I5" s="53"/>
      <c r="J5" s="53"/>
    </row>
    <row r="6" spans="2:10" s="1" customFormat="1" ht="15" x14ac:dyDescent="0.2"/>
    <row r="7" spans="2:10" s="1" customFormat="1" ht="3.75" customHeight="1" x14ac:dyDescent="0.2"/>
    <row r="8" spans="2:10" s="1" customFormat="1" ht="15.75" customHeight="1" x14ac:dyDescent="0.25">
      <c r="B8" s="40" t="s">
        <v>40</v>
      </c>
      <c r="C8" s="40"/>
      <c r="D8" s="40"/>
      <c r="E8" s="40"/>
      <c r="F8" s="40"/>
      <c r="G8" s="40"/>
      <c r="H8" s="40"/>
      <c r="I8" s="40"/>
      <c r="J8" s="40"/>
    </row>
    <row r="9" spans="2:10" s="1" customFormat="1" ht="15.75" customHeight="1" x14ac:dyDescent="0.25">
      <c r="B9" s="2"/>
      <c r="C9" s="55" t="s">
        <v>0</v>
      </c>
      <c r="D9" s="55"/>
      <c r="E9" s="55"/>
      <c r="F9" s="55"/>
      <c r="G9" s="55"/>
      <c r="H9" s="55"/>
      <c r="I9" s="55"/>
      <c r="J9" s="55"/>
    </row>
    <row r="10" spans="2:10" s="1" customFormat="1" ht="9" customHeight="1" x14ac:dyDescent="0.25">
      <c r="B10" s="2"/>
      <c r="C10" s="3"/>
      <c r="D10" s="3"/>
      <c r="E10" s="3"/>
      <c r="F10" s="3"/>
      <c r="G10" s="3"/>
      <c r="H10" s="3"/>
      <c r="I10" s="3"/>
      <c r="J10" s="3"/>
    </row>
    <row r="11" spans="2:10" ht="15" customHeight="1" x14ac:dyDescent="0.2">
      <c r="B11" s="4"/>
      <c r="C11" s="4"/>
      <c r="D11" s="5"/>
      <c r="E11" s="5"/>
      <c r="F11" s="5"/>
      <c r="G11" s="5"/>
      <c r="H11" s="5"/>
      <c r="I11" s="6"/>
      <c r="J11" s="6"/>
    </row>
    <row r="12" spans="2:10" ht="15" customHeight="1" x14ac:dyDescent="0.2">
      <c r="B12" s="7" t="s">
        <v>1</v>
      </c>
      <c r="C12" s="52"/>
      <c r="D12" s="52"/>
      <c r="E12" s="52"/>
      <c r="F12" s="52"/>
      <c r="G12" s="52"/>
      <c r="H12" s="52"/>
      <c r="I12" s="52"/>
      <c r="J12" s="52"/>
    </row>
    <row r="13" spans="2:10" s="31" customFormat="1" ht="15" customHeight="1" x14ac:dyDescent="0.2">
      <c r="B13" s="9"/>
      <c r="C13" s="9"/>
      <c r="D13" s="10"/>
      <c r="E13" s="10"/>
      <c r="F13" s="10"/>
      <c r="G13" s="10"/>
      <c r="H13" s="10"/>
      <c r="I13" s="10"/>
      <c r="J13" s="10"/>
    </row>
    <row r="14" spans="2:10" s="13" customFormat="1" ht="18" customHeight="1" x14ac:dyDescent="0.2">
      <c r="B14" s="11"/>
      <c r="C14" s="12"/>
      <c r="D14" s="60"/>
      <c r="E14" s="60"/>
      <c r="F14" s="60"/>
      <c r="G14" s="60"/>
      <c r="H14" s="60"/>
      <c r="I14" s="60"/>
      <c r="J14" s="60"/>
    </row>
    <row r="15" spans="2:10" ht="21" customHeight="1" x14ac:dyDescent="0.2">
      <c r="B15" s="44" t="s">
        <v>25</v>
      </c>
      <c r="C15" s="44"/>
      <c r="D15" s="15"/>
      <c r="E15" s="15"/>
      <c r="F15" s="15"/>
      <c r="G15" s="15"/>
      <c r="H15" s="15"/>
      <c r="I15" s="15"/>
      <c r="J15" s="15"/>
    </row>
    <row r="16" spans="2:10" x14ac:dyDescent="0.2">
      <c r="B16" s="4"/>
      <c r="C16" s="8"/>
      <c r="D16" s="15"/>
      <c r="E16" s="15"/>
      <c r="F16" s="15"/>
      <c r="G16" s="15"/>
      <c r="H16" s="15"/>
      <c r="I16" s="15"/>
      <c r="J16" s="15"/>
    </row>
    <row r="17" spans="2:12" ht="4.5" customHeight="1" x14ac:dyDescent="0.2">
      <c r="D17" s="16"/>
      <c r="E17" s="16"/>
      <c r="F17" s="16"/>
      <c r="G17" s="16"/>
      <c r="H17" s="16"/>
      <c r="I17" s="16"/>
      <c r="J17" s="16"/>
    </row>
    <row r="18" spans="2:12" ht="32.25" customHeight="1" x14ac:dyDescent="0.2">
      <c r="B18" s="45" t="s">
        <v>6</v>
      </c>
      <c r="C18" s="49" t="s">
        <v>7</v>
      </c>
      <c r="D18" s="50"/>
      <c r="E18" s="51"/>
      <c r="F18" s="47" t="s">
        <v>23</v>
      </c>
      <c r="G18" s="33" t="s">
        <v>22</v>
      </c>
      <c r="H18" s="46" t="s">
        <v>8</v>
      </c>
      <c r="I18" s="46"/>
      <c r="J18" s="46"/>
    </row>
    <row r="19" spans="2:12" ht="47.25" customHeight="1" x14ac:dyDescent="0.2">
      <c r="B19" s="45"/>
      <c r="C19" s="61" t="s">
        <v>26</v>
      </c>
      <c r="D19" s="62"/>
      <c r="E19" s="63"/>
      <c r="F19" s="48"/>
      <c r="G19" s="34" t="s">
        <v>48</v>
      </c>
      <c r="H19" s="46"/>
      <c r="I19" s="46"/>
      <c r="J19" s="46"/>
    </row>
    <row r="20" spans="2:12" ht="81.75" hidden="1" customHeight="1" x14ac:dyDescent="0.2">
      <c r="B20" s="18" t="s">
        <v>28</v>
      </c>
      <c r="C20" s="57" t="s">
        <v>29</v>
      </c>
      <c r="D20" s="58"/>
      <c r="E20" s="59"/>
      <c r="F20" s="20">
        <v>0</v>
      </c>
      <c r="G20" s="21"/>
      <c r="H20" s="49" t="s">
        <v>30</v>
      </c>
      <c r="I20" s="50"/>
      <c r="J20" s="51"/>
    </row>
    <row r="21" spans="2:12" ht="72.75" customHeight="1" x14ac:dyDescent="0.2">
      <c r="B21" s="18" t="s">
        <v>15</v>
      </c>
      <c r="C21" s="57" t="s">
        <v>45</v>
      </c>
      <c r="D21" s="58"/>
      <c r="E21" s="59"/>
      <c r="F21" s="20">
        <f>G21</f>
        <v>6000</v>
      </c>
      <c r="G21" s="21">
        <v>6000</v>
      </c>
      <c r="H21" s="46" t="s">
        <v>31</v>
      </c>
      <c r="I21" s="46"/>
      <c r="J21" s="46"/>
      <c r="K21" s="31"/>
      <c r="L21" s="31"/>
    </row>
    <row r="22" spans="2:12" ht="21.75" customHeight="1" x14ac:dyDescent="0.25">
      <c r="B22" s="36" t="s">
        <v>17</v>
      </c>
      <c r="C22" s="37"/>
      <c r="D22" s="37"/>
      <c r="E22" s="38"/>
      <c r="F22" s="20">
        <f>SUM(F21:F21)</f>
        <v>6000</v>
      </c>
      <c r="G22" s="20">
        <f>SUM(G21:G21)</f>
        <v>6000</v>
      </c>
      <c r="H22" s="39"/>
      <c r="I22" s="39"/>
      <c r="J22" s="39"/>
      <c r="K22" s="31"/>
      <c r="L22" s="31"/>
    </row>
    <row r="23" spans="2:12" ht="13.5" customHeight="1" x14ac:dyDescent="0.25">
      <c r="B23" s="23"/>
      <c r="C23" s="23"/>
      <c r="D23" s="23"/>
      <c r="E23" s="23"/>
      <c r="F23" s="24"/>
      <c r="G23" s="24"/>
      <c r="H23" s="24"/>
    </row>
    <row r="24" spans="2:12" ht="13.5" customHeight="1" x14ac:dyDescent="0.25">
      <c r="B24" s="23"/>
      <c r="C24" s="23"/>
      <c r="D24" s="23"/>
      <c r="E24" s="23"/>
      <c r="F24" s="24"/>
      <c r="G24" s="24"/>
      <c r="H24" s="24"/>
    </row>
    <row r="25" spans="2:12" ht="12.75" customHeight="1" x14ac:dyDescent="0.2">
      <c r="B25" s="4" t="s">
        <v>21</v>
      </c>
      <c r="C25" s="4"/>
      <c r="D25" s="4"/>
      <c r="E25" s="4"/>
      <c r="F25" s="4"/>
      <c r="G25" s="4"/>
      <c r="H25" s="4"/>
      <c r="I25" s="4"/>
      <c r="J25" s="4"/>
      <c r="K25" s="4"/>
    </row>
    <row r="26" spans="2:12" ht="54" customHeight="1" x14ac:dyDescent="0.25">
      <c r="B26" s="2" t="s">
        <v>18</v>
      </c>
      <c r="C26" s="25"/>
      <c r="D26" s="27"/>
      <c r="E26" s="2" t="s">
        <v>41</v>
      </c>
      <c r="F26" s="2"/>
      <c r="G26" s="2"/>
      <c r="H26" s="56"/>
      <c r="I26" s="56"/>
      <c r="J26" s="56"/>
      <c r="K26" s="4"/>
    </row>
    <row r="27" spans="2:12" ht="60.75" customHeight="1" x14ac:dyDescent="0.25">
      <c r="B27" s="2" t="s">
        <v>32</v>
      </c>
      <c r="C27" s="25"/>
      <c r="D27" s="28"/>
      <c r="E27" s="2" t="s">
        <v>33</v>
      </c>
      <c r="F27" s="29"/>
      <c r="G27" s="29"/>
      <c r="H27" s="4"/>
      <c r="I27" s="4"/>
      <c r="J27" s="4"/>
      <c r="K27" s="4"/>
    </row>
    <row r="28" spans="2:12" ht="24" customHeight="1" x14ac:dyDescent="0.25">
      <c r="B28" s="2"/>
      <c r="C28" s="25"/>
      <c r="D28" s="2"/>
      <c r="E28" s="2"/>
      <c r="F28" s="2"/>
      <c r="G28" s="2"/>
      <c r="H28" s="4"/>
      <c r="I28" s="4"/>
      <c r="J28" s="4"/>
      <c r="K28" s="4"/>
    </row>
    <row r="29" spans="2:12" ht="36" customHeight="1" x14ac:dyDescent="0.25">
      <c r="B29" s="40"/>
      <c r="C29" s="40"/>
      <c r="D29" s="2"/>
      <c r="E29" s="2"/>
      <c r="F29" s="2"/>
      <c r="G29" s="2"/>
      <c r="H29" s="4"/>
      <c r="I29" s="4"/>
      <c r="J29" s="4"/>
      <c r="K29" s="4"/>
    </row>
    <row r="30" spans="2:12" ht="12.75" customHeight="1" x14ac:dyDescent="0.25">
      <c r="B30" s="2"/>
      <c r="C30" s="2"/>
      <c r="D30" s="2"/>
      <c r="E30" s="2"/>
      <c r="F30" s="2"/>
      <c r="G30" s="2"/>
      <c r="H30" s="4"/>
      <c r="I30" s="4"/>
      <c r="J30" s="4"/>
      <c r="K30" s="4"/>
    </row>
    <row r="31" spans="2:12" ht="15.75" x14ac:dyDescent="0.25">
      <c r="B31" s="30" t="s">
        <v>34</v>
      </c>
      <c r="C31" s="25"/>
      <c r="D31" s="2"/>
      <c r="E31" s="2"/>
      <c r="F31" s="2"/>
      <c r="G31" s="2"/>
      <c r="H31" s="4"/>
      <c r="I31" s="4"/>
      <c r="J31" s="4"/>
      <c r="K31" s="4"/>
    </row>
    <row r="32" spans="2:12" ht="12.75" customHeight="1" x14ac:dyDescent="0.2"/>
    <row r="33" ht="12.75" customHeight="1" x14ac:dyDescent="0.2"/>
    <row r="34" hidden="1" x14ac:dyDescent="0.2"/>
  </sheetData>
  <mergeCells count="21">
    <mergeCell ref="C12:J12"/>
    <mergeCell ref="F2:J2"/>
    <mergeCell ref="C4:J4"/>
    <mergeCell ref="C5:J5"/>
    <mergeCell ref="B8:J8"/>
    <mergeCell ref="C9:J9"/>
    <mergeCell ref="D14:J14"/>
    <mergeCell ref="B15:C15"/>
    <mergeCell ref="B18:B19"/>
    <mergeCell ref="C18:E18"/>
    <mergeCell ref="F18:F19"/>
    <mergeCell ref="H18:J19"/>
    <mergeCell ref="C19:E19"/>
    <mergeCell ref="H26:J26"/>
    <mergeCell ref="B29:C29"/>
    <mergeCell ref="C20:E20"/>
    <mergeCell ref="H20:J20"/>
    <mergeCell ref="C21:E21"/>
    <mergeCell ref="H21:J21"/>
    <mergeCell ref="B22:E22"/>
    <mergeCell ref="H22:J22"/>
  </mergeCells>
  <printOptions horizontalCentered="1"/>
  <pageMargins left="0.59055118110236227" right="0.59055118110236227" top="0.43307086614173229" bottom="0.23622047244094491" header="0.27559055118110237" footer="0.27559055118110237"/>
  <pageSetup paperSize="9" scale="7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15 Расход</vt:lpstr>
      <vt:lpstr>14 доходы </vt:lpstr>
      <vt:lpstr>'14 доходы '!APPT</vt:lpstr>
      <vt:lpstr>'15 Расход'!APPT</vt:lpstr>
      <vt:lpstr>'14 доходы '!FIO</vt:lpstr>
      <vt:lpstr>'15 Расход'!FIO</vt:lpstr>
      <vt:lpstr>'14 доходы '!SIGN</vt:lpstr>
      <vt:lpstr>'15 Расход'!SIGN</vt:lpstr>
      <vt:lpstr>'14 доходы '!Область_печати</vt:lpstr>
      <vt:lpstr>'15 Расход'!Область_печати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 СП</dc:creator>
  <cp:lastModifiedBy>Бухгалтер СП</cp:lastModifiedBy>
  <dcterms:created xsi:type="dcterms:W3CDTF">2021-06-24T13:25:26Z</dcterms:created>
  <dcterms:modified xsi:type="dcterms:W3CDTF">2022-08-02T12:34:52Z</dcterms:modified>
</cp:coreProperties>
</file>